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8" i="1"/>
  <c r="F8"/>
  <c r="G8"/>
  <c r="H8"/>
  <c r="I8"/>
  <c r="J8"/>
  <c r="K8"/>
  <c r="L8"/>
  <c r="M8"/>
  <c r="N8"/>
  <c r="O8"/>
  <c r="P8"/>
  <c r="Q8"/>
  <c r="R8"/>
  <c r="S8"/>
  <c r="T8"/>
  <c r="U8"/>
  <c r="V8"/>
  <c r="D8"/>
  <c r="O9"/>
  <c r="P9"/>
  <c r="Q9"/>
  <c r="R9"/>
  <c r="S9"/>
  <c r="T9"/>
  <c r="U9"/>
  <c r="V9"/>
  <c r="N9"/>
  <c r="L9"/>
  <c r="M9"/>
  <c r="K9"/>
  <c r="I9"/>
  <c r="J9"/>
  <c r="H9"/>
  <c r="E9"/>
  <c r="F9"/>
  <c r="G9"/>
  <c r="D11"/>
  <c r="D12"/>
  <c r="D13"/>
  <c r="D15"/>
  <c r="D16"/>
  <c r="D17"/>
  <c r="D18"/>
  <c r="D19"/>
  <c r="D20"/>
  <c r="D21"/>
  <c r="D22"/>
  <c r="D23"/>
  <c r="D24"/>
  <c r="D10"/>
  <c r="V10"/>
  <c r="V11"/>
  <c r="V12"/>
  <c r="V13"/>
  <c r="V14"/>
  <c r="V15"/>
  <c r="V16"/>
  <c r="V17"/>
  <c r="V18"/>
  <c r="V19"/>
  <c r="V20"/>
  <c r="V21"/>
  <c r="V22"/>
  <c r="V23"/>
  <c r="V24"/>
  <c r="S10"/>
  <c r="S11"/>
  <c r="S12"/>
  <c r="S13"/>
  <c r="S14"/>
  <c r="S15"/>
  <c r="S16"/>
  <c r="S17"/>
  <c r="S18"/>
  <c r="S19"/>
  <c r="S20"/>
  <c r="S21"/>
  <c r="S22"/>
  <c r="S23"/>
  <c r="S24"/>
  <c r="P10"/>
  <c r="P11"/>
  <c r="P12"/>
  <c r="P13"/>
  <c r="P14"/>
  <c r="P15"/>
  <c r="P16"/>
  <c r="P17"/>
  <c r="P18"/>
  <c r="P19"/>
  <c r="P20"/>
  <c r="P21"/>
  <c r="P22"/>
  <c r="P23"/>
  <c r="P24"/>
  <c r="M10"/>
  <c r="M11"/>
  <c r="M12"/>
  <c r="M13"/>
  <c r="M14"/>
  <c r="M15"/>
  <c r="M16"/>
  <c r="M17"/>
  <c r="M18"/>
  <c r="M19"/>
  <c r="M20"/>
  <c r="M21"/>
  <c r="M22"/>
  <c r="M23"/>
  <c r="M24"/>
  <c r="J10"/>
  <c r="J11"/>
  <c r="J12"/>
  <c r="J13"/>
  <c r="J14"/>
  <c r="J15"/>
  <c r="J16"/>
  <c r="J17"/>
  <c r="J18"/>
  <c r="J19"/>
  <c r="J20"/>
  <c r="J21"/>
  <c r="J22"/>
  <c r="J23"/>
  <c r="J24"/>
  <c r="G10"/>
  <c r="G11"/>
  <c r="G12"/>
  <c r="G13"/>
  <c r="G14"/>
  <c r="D14" s="1"/>
  <c r="G15"/>
  <c r="G16"/>
  <c r="G17"/>
  <c r="G18"/>
  <c r="G19"/>
  <c r="G20"/>
  <c r="G21"/>
  <c r="G22"/>
  <c r="G23"/>
  <c r="G24"/>
  <c r="D9" l="1"/>
</calcChain>
</file>

<file path=xl/sharedStrings.xml><?xml version="1.0" encoding="utf-8"?>
<sst xmlns="http://schemas.openxmlformats.org/spreadsheetml/2006/main" count="51" uniqueCount="34">
  <si>
    <t>장애인 유형별, 등급별 등록 현황</t>
  </si>
  <si>
    <t>인천광역시 남구 주안8동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</si>
  <si>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</si>
  <si>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</si>
  <si>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</si>
  <si>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</si>
  <si>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</si>
  <si>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</si>
  <si>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</si>
  <si>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</si>
  <si>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</si>
  <si>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</si>
  <si>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</si>
  <si>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</si>
  <si>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</si>
  <si>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</si>
  <si>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</si>
  <si>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</si>
  <si>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</si>
  <si>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</si>
  <si>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</si>
  <si>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</si>
  <si>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</si>
  <si>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</si>
  <si>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</si>
  <si>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</si>
  <si>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</si>
  <si>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</si>
  <si>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</si>
  <si>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</si>
  <si>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</si>
  <si>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</si>
  <si>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</si>
  <si>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(2015년 03월)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</si>
</sst>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b/>
      <sz val="20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color indexed="8"/>
      <name val="굴림"/>
      <family val="3"/>
      <charset val="129"/>
    </font>
    <font>
      <b/>
      <sz val="9"/>
      <color indexed="8"/>
      <name val="굴림"/>
      <family val="3"/>
      <charset val="129"/>
    </font>
    <font>
      <b/>
      <sz val="11"/>
      <name val="돋움"/>
      <family val="3"/>
      <charset val="129"/>
    </font>
    <font>
      <sz val="9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49" fontId="3" fillId="2" borderId="8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right" vertical="center" wrapText="1"/>
    </xf>
    <xf numFmtId="0" fontId="5" fillId="2" borderId="10" xfId="0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176" fontId="6" fillId="0" borderId="8" xfId="0" applyNumberFormat="1" applyFont="1" applyBorder="1" applyAlignment="1">
      <alignment horizontal="right" vertical="center" wrapText="1"/>
    </xf>
    <xf numFmtId="0" fontId="5" fillId="2" borderId="11" xfId="0" applyFont="1" applyFill="1" applyBorder="1" applyAlignment="1">
      <alignment vertical="center"/>
    </xf>
    <xf numFmtId="49" fontId="4" fillId="2" borderId="8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5"/>
  <sheetViews>
    <sheetView tabSelected="1" workbookViewId="0">
      <selection activeCell="H25" sqref="H25"/>
    </sheetView>
  </sheetViews>
  <sheetFormatPr defaultRowHeight="16.5"/>
  <cols>
    <col min="1" max="2" width="11.625" customWidth="1"/>
    <col min="3" max="3" width="10" customWidth="1"/>
    <col min="4" max="22" width="9.5" customWidth="1"/>
    <col min="257" max="258" width="11.625" customWidth="1"/>
    <col min="259" max="259" width="10" customWidth="1"/>
    <col min="260" max="278" width="9.5" customWidth="1"/>
    <col min="513" max="514" width="11.625" customWidth="1"/>
    <col min="515" max="515" width="10" customWidth="1"/>
    <col min="516" max="534" width="9.5" customWidth="1"/>
    <col min="769" max="770" width="11.625" customWidth="1"/>
    <col min="771" max="771" width="10" customWidth="1"/>
    <col min="772" max="790" width="9.5" customWidth="1"/>
    <col min="1025" max="1026" width="11.625" customWidth="1"/>
    <col min="1027" max="1027" width="10" customWidth="1"/>
    <col min="1028" max="1046" width="9.5" customWidth="1"/>
    <col min="1281" max="1282" width="11.625" customWidth="1"/>
    <col min="1283" max="1283" width="10" customWidth="1"/>
    <col min="1284" max="1302" width="9.5" customWidth="1"/>
    <col min="1537" max="1538" width="11.625" customWidth="1"/>
    <col min="1539" max="1539" width="10" customWidth="1"/>
    <col min="1540" max="1558" width="9.5" customWidth="1"/>
    <col min="1793" max="1794" width="11.625" customWidth="1"/>
    <col min="1795" max="1795" width="10" customWidth="1"/>
    <col min="1796" max="1814" width="9.5" customWidth="1"/>
    <col min="2049" max="2050" width="11.625" customWidth="1"/>
    <col min="2051" max="2051" width="10" customWidth="1"/>
    <col min="2052" max="2070" width="9.5" customWidth="1"/>
    <col min="2305" max="2306" width="11.625" customWidth="1"/>
    <col min="2307" max="2307" width="10" customWidth="1"/>
    <col min="2308" max="2326" width="9.5" customWidth="1"/>
    <col min="2561" max="2562" width="11.625" customWidth="1"/>
    <col min="2563" max="2563" width="10" customWidth="1"/>
    <col min="2564" max="2582" width="9.5" customWidth="1"/>
    <col min="2817" max="2818" width="11.625" customWidth="1"/>
    <col min="2819" max="2819" width="10" customWidth="1"/>
    <col min="2820" max="2838" width="9.5" customWidth="1"/>
    <col min="3073" max="3074" width="11.625" customWidth="1"/>
    <col min="3075" max="3075" width="10" customWidth="1"/>
    <col min="3076" max="3094" width="9.5" customWidth="1"/>
    <col min="3329" max="3330" width="11.625" customWidth="1"/>
    <col min="3331" max="3331" width="10" customWidth="1"/>
    <col min="3332" max="3350" width="9.5" customWidth="1"/>
    <col min="3585" max="3586" width="11.625" customWidth="1"/>
    <col min="3587" max="3587" width="10" customWidth="1"/>
    <col min="3588" max="3606" width="9.5" customWidth="1"/>
    <col min="3841" max="3842" width="11.625" customWidth="1"/>
    <col min="3843" max="3843" width="10" customWidth="1"/>
    <col min="3844" max="3862" width="9.5" customWidth="1"/>
    <col min="4097" max="4098" width="11.625" customWidth="1"/>
    <col min="4099" max="4099" width="10" customWidth="1"/>
    <col min="4100" max="4118" width="9.5" customWidth="1"/>
    <col min="4353" max="4354" width="11.625" customWidth="1"/>
    <col min="4355" max="4355" width="10" customWidth="1"/>
    <col min="4356" max="4374" width="9.5" customWidth="1"/>
    <col min="4609" max="4610" width="11.625" customWidth="1"/>
    <col min="4611" max="4611" width="10" customWidth="1"/>
    <col min="4612" max="4630" width="9.5" customWidth="1"/>
    <col min="4865" max="4866" width="11.625" customWidth="1"/>
    <col min="4867" max="4867" width="10" customWidth="1"/>
    <col min="4868" max="4886" width="9.5" customWidth="1"/>
    <col min="5121" max="5122" width="11.625" customWidth="1"/>
    <col min="5123" max="5123" width="10" customWidth="1"/>
    <col min="5124" max="5142" width="9.5" customWidth="1"/>
    <col min="5377" max="5378" width="11.625" customWidth="1"/>
    <col min="5379" max="5379" width="10" customWidth="1"/>
    <col min="5380" max="5398" width="9.5" customWidth="1"/>
    <col min="5633" max="5634" width="11.625" customWidth="1"/>
    <col min="5635" max="5635" width="10" customWidth="1"/>
    <col min="5636" max="5654" width="9.5" customWidth="1"/>
    <col min="5889" max="5890" width="11.625" customWidth="1"/>
    <col min="5891" max="5891" width="10" customWidth="1"/>
    <col min="5892" max="5910" width="9.5" customWidth="1"/>
    <col min="6145" max="6146" width="11.625" customWidth="1"/>
    <col min="6147" max="6147" width="10" customWidth="1"/>
    <col min="6148" max="6166" width="9.5" customWidth="1"/>
    <col min="6401" max="6402" width="11.625" customWidth="1"/>
    <col min="6403" max="6403" width="10" customWidth="1"/>
    <col min="6404" max="6422" width="9.5" customWidth="1"/>
    <col min="6657" max="6658" width="11.625" customWidth="1"/>
    <col min="6659" max="6659" width="10" customWidth="1"/>
    <col min="6660" max="6678" width="9.5" customWidth="1"/>
    <col min="6913" max="6914" width="11.625" customWidth="1"/>
    <col min="6915" max="6915" width="10" customWidth="1"/>
    <col min="6916" max="6934" width="9.5" customWidth="1"/>
    <col min="7169" max="7170" width="11.625" customWidth="1"/>
    <col min="7171" max="7171" width="10" customWidth="1"/>
    <col min="7172" max="7190" width="9.5" customWidth="1"/>
    <col min="7425" max="7426" width="11.625" customWidth="1"/>
    <col min="7427" max="7427" width="10" customWidth="1"/>
    <col min="7428" max="7446" width="9.5" customWidth="1"/>
    <col min="7681" max="7682" width="11.625" customWidth="1"/>
    <col min="7683" max="7683" width="10" customWidth="1"/>
    <col min="7684" max="7702" width="9.5" customWidth="1"/>
    <col min="7937" max="7938" width="11.625" customWidth="1"/>
    <col min="7939" max="7939" width="10" customWidth="1"/>
    <col min="7940" max="7958" width="9.5" customWidth="1"/>
    <col min="8193" max="8194" width="11.625" customWidth="1"/>
    <col min="8195" max="8195" width="10" customWidth="1"/>
    <col min="8196" max="8214" width="9.5" customWidth="1"/>
    <col min="8449" max="8450" width="11.625" customWidth="1"/>
    <col min="8451" max="8451" width="10" customWidth="1"/>
    <col min="8452" max="8470" width="9.5" customWidth="1"/>
    <col min="8705" max="8706" width="11.625" customWidth="1"/>
    <col min="8707" max="8707" width="10" customWidth="1"/>
    <col min="8708" max="8726" width="9.5" customWidth="1"/>
    <col min="8961" max="8962" width="11.625" customWidth="1"/>
    <col min="8963" max="8963" width="10" customWidth="1"/>
    <col min="8964" max="8982" width="9.5" customWidth="1"/>
    <col min="9217" max="9218" width="11.625" customWidth="1"/>
    <col min="9219" max="9219" width="10" customWidth="1"/>
    <col min="9220" max="9238" width="9.5" customWidth="1"/>
    <col min="9473" max="9474" width="11.625" customWidth="1"/>
    <col min="9475" max="9475" width="10" customWidth="1"/>
    <col min="9476" max="9494" width="9.5" customWidth="1"/>
    <col min="9729" max="9730" width="11.625" customWidth="1"/>
    <col min="9731" max="9731" width="10" customWidth="1"/>
    <col min="9732" max="9750" width="9.5" customWidth="1"/>
    <col min="9985" max="9986" width="11.625" customWidth="1"/>
    <col min="9987" max="9987" width="10" customWidth="1"/>
    <col min="9988" max="10006" width="9.5" customWidth="1"/>
    <col min="10241" max="10242" width="11.625" customWidth="1"/>
    <col min="10243" max="10243" width="10" customWidth="1"/>
    <col min="10244" max="10262" width="9.5" customWidth="1"/>
    <col min="10497" max="10498" width="11.625" customWidth="1"/>
    <col min="10499" max="10499" width="10" customWidth="1"/>
    <col min="10500" max="10518" width="9.5" customWidth="1"/>
    <col min="10753" max="10754" width="11.625" customWidth="1"/>
    <col min="10755" max="10755" width="10" customWidth="1"/>
    <col min="10756" max="10774" width="9.5" customWidth="1"/>
    <col min="11009" max="11010" width="11.625" customWidth="1"/>
    <col min="11011" max="11011" width="10" customWidth="1"/>
    <col min="11012" max="11030" width="9.5" customWidth="1"/>
    <col min="11265" max="11266" width="11.625" customWidth="1"/>
    <col min="11267" max="11267" width="10" customWidth="1"/>
    <col min="11268" max="11286" width="9.5" customWidth="1"/>
    <col min="11521" max="11522" width="11.625" customWidth="1"/>
    <col min="11523" max="11523" width="10" customWidth="1"/>
    <col min="11524" max="11542" width="9.5" customWidth="1"/>
    <col min="11777" max="11778" width="11.625" customWidth="1"/>
    <col min="11779" max="11779" width="10" customWidth="1"/>
    <col min="11780" max="11798" width="9.5" customWidth="1"/>
    <col min="12033" max="12034" width="11.625" customWidth="1"/>
    <col min="12035" max="12035" width="10" customWidth="1"/>
    <col min="12036" max="12054" width="9.5" customWidth="1"/>
    <col min="12289" max="12290" width="11.625" customWidth="1"/>
    <col min="12291" max="12291" width="10" customWidth="1"/>
    <col min="12292" max="12310" width="9.5" customWidth="1"/>
    <col min="12545" max="12546" width="11.625" customWidth="1"/>
    <col min="12547" max="12547" width="10" customWidth="1"/>
    <col min="12548" max="12566" width="9.5" customWidth="1"/>
    <col min="12801" max="12802" width="11.625" customWidth="1"/>
    <col min="12803" max="12803" width="10" customWidth="1"/>
    <col min="12804" max="12822" width="9.5" customWidth="1"/>
    <col min="13057" max="13058" width="11.625" customWidth="1"/>
    <col min="13059" max="13059" width="10" customWidth="1"/>
    <col min="13060" max="13078" width="9.5" customWidth="1"/>
    <col min="13313" max="13314" width="11.625" customWidth="1"/>
    <col min="13315" max="13315" width="10" customWidth="1"/>
    <col min="13316" max="13334" width="9.5" customWidth="1"/>
    <col min="13569" max="13570" width="11.625" customWidth="1"/>
    <col min="13571" max="13571" width="10" customWidth="1"/>
    <col min="13572" max="13590" width="9.5" customWidth="1"/>
    <col min="13825" max="13826" width="11.625" customWidth="1"/>
    <col min="13827" max="13827" width="10" customWidth="1"/>
    <col min="13828" max="13846" width="9.5" customWidth="1"/>
    <col min="14081" max="14082" width="11.625" customWidth="1"/>
    <col min="14083" max="14083" width="10" customWidth="1"/>
    <col min="14084" max="14102" width="9.5" customWidth="1"/>
    <col min="14337" max="14338" width="11.625" customWidth="1"/>
    <col min="14339" max="14339" width="10" customWidth="1"/>
    <col min="14340" max="14358" width="9.5" customWidth="1"/>
    <col min="14593" max="14594" width="11.625" customWidth="1"/>
    <col min="14595" max="14595" width="10" customWidth="1"/>
    <col min="14596" max="14614" width="9.5" customWidth="1"/>
    <col min="14849" max="14850" width="11.625" customWidth="1"/>
    <col min="14851" max="14851" width="10" customWidth="1"/>
    <col min="14852" max="14870" width="9.5" customWidth="1"/>
    <col min="15105" max="15106" width="11.625" customWidth="1"/>
    <col min="15107" max="15107" width="10" customWidth="1"/>
    <col min="15108" max="15126" width="9.5" customWidth="1"/>
    <col min="15361" max="15362" width="11.625" customWidth="1"/>
    <col min="15363" max="15363" width="10" customWidth="1"/>
    <col min="15364" max="15382" width="9.5" customWidth="1"/>
    <col min="15617" max="15618" width="11.625" customWidth="1"/>
    <col min="15619" max="15619" width="10" customWidth="1"/>
    <col min="15620" max="15638" width="9.5" customWidth="1"/>
    <col min="15873" max="15874" width="11.625" customWidth="1"/>
    <col min="15875" max="15875" width="10" customWidth="1"/>
    <col min="15876" max="15894" width="9.5" customWidth="1"/>
    <col min="16129" max="16130" width="11.625" customWidth="1"/>
    <col min="16131" max="16131" width="10" customWidth="1"/>
    <col min="16132" max="16150" width="9.5" customWidth="1"/>
  </cols>
  <sheetData>
    <row r="1" spans="1:22" ht="28.3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4.1" customHeight="1">
      <c r="A2" s="3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2.8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4.1" customHeight="1">
      <c r="A4" s="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 t="s">
        <v>2</v>
      </c>
      <c r="U4" s="2"/>
      <c r="V4" s="2"/>
    </row>
    <row r="5" spans="1:22" ht="2.8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9.899999999999999" customHeight="1">
      <c r="A6" s="6" t="s">
        <v>3</v>
      </c>
      <c r="B6" s="7" t="s">
        <v>4</v>
      </c>
      <c r="C6" s="8" t="s">
        <v>5</v>
      </c>
      <c r="D6" s="9" t="s">
        <v>6</v>
      </c>
      <c r="E6" s="10" t="s">
        <v>7</v>
      </c>
      <c r="F6" s="11"/>
      <c r="G6" s="12"/>
      <c r="H6" s="10" t="s">
        <v>8</v>
      </c>
      <c r="I6" s="11"/>
      <c r="J6" s="12"/>
      <c r="K6" s="10" t="s">
        <v>9</v>
      </c>
      <c r="L6" s="11"/>
      <c r="M6" s="11"/>
      <c r="N6" s="13" t="s">
        <v>10</v>
      </c>
      <c r="O6" s="11"/>
      <c r="P6" s="12"/>
      <c r="Q6" s="10" t="s">
        <v>11</v>
      </c>
      <c r="R6" s="11"/>
      <c r="S6" s="12"/>
      <c r="T6" s="10" t="s">
        <v>12</v>
      </c>
      <c r="U6" s="11"/>
      <c r="V6" s="12"/>
    </row>
    <row r="7" spans="1:22" ht="19.899999999999999" customHeight="1">
      <c r="A7" s="14"/>
      <c r="B7" s="15"/>
      <c r="C7" s="16"/>
      <c r="D7" s="14"/>
      <c r="E7" s="17" t="s">
        <v>13</v>
      </c>
      <c r="F7" s="17" t="s">
        <v>14</v>
      </c>
      <c r="G7" s="17" t="s">
        <v>6</v>
      </c>
      <c r="H7" s="17" t="s">
        <v>13</v>
      </c>
      <c r="I7" s="17" t="s">
        <v>14</v>
      </c>
      <c r="J7" s="17" t="s">
        <v>6</v>
      </c>
      <c r="K7" s="17" t="s">
        <v>13</v>
      </c>
      <c r="L7" s="17" t="s">
        <v>14</v>
      </c>
      <c r="M7" s="17" t="s">
        <v>6</v>
      </c>
      <c r="N7" s="17" t="s">
        <v>13</v>
      </c>
      <c r="O7" s="17" t="s">
        <v>14</v>
      </c>
      <c r="P7" s="17" t="s">
        <v>6</v>
      </c>
      <c r="Q7" s="17" t="s">
        <v>13</v>
      </c>
      <c r="R7" s="17" t="s">
        <v>14</v>
      </c>
      <c r="S7" s="17" t="s">
        <v>6</v>
      </c>
      <c r="T7" s="17" t="s">
        <v>13</v>
      </c>
      <c r="U7" s="17" t="s">
        <v>14</v>
      </c>
      <c r="V7" s="17" t="s">
        <v>6</v>
      </c>
    </row>
    <row r="8" spans="1:22" ht="17.100000000000001" customHeight="1">
      <c r="A8" s="18" t="s">
        <v>6</v>
      </c>
      <c r="B8" s="11"/>
      <c r="C8" s="12"/>
      <c r="D8" s="19">
        <f>D9</f>
        <v>1062</v>
      </c>
      <c r="E8" s="19">
        <f t="shared" ref="E8:V8" si="0">E9</f>
        <v>51</v>
      </c>
      <c r="F8" s="19">
        <f t="shared" si="0"/>
        <v>36</v>
      </c>
      <c r="G8" s="19">
        <f t="shared" si="0"/>
        <v>87</v>
      </c>
      <c r="H8" s="19">
        <f t="shared" si="0"/>
        <v>74</v>
      </c>
      <c r="I8" s="19">
        <f t="shared" si="0"/>
        <v>52</v>
      </c>
      <c r="J8" s="19">
        <f t="shared" si="0"/>
        <v>126</v>
      </c>
      <c r="K8" s="19">
        <f t="shared" si="0"/>
        <v>116</v>
      </c>
      <c r="L8" s="19">
        <f t="shared" si="0"/>
        <v>49</v>
      </c>
      <c r="M8" s="19">
        <f t="shared" si="0"/>
        <v>165</v>
      </c>
      <c r="N8" s="19">
        <f t="shared" si="0"/>
        <v>87</v>
      </c>
      <c r="O8" s="19">
        <f t="shared" si="0"/>
        <v>70</v>
      </c>
      <c r="P8" s="19">
        <f t="shared" si="0"/>
        <v>157</v>
      </c>
      <c r="Q8" s="19">
        <f t="shared" si="0"/>
        <v>153</v>
      </c>
      <c r="R8" s="19">
        <f t="shared" si="0"/>
        <v>103</v>
      </c>
      <c r="S8" s="19">
        <f t="shared" si="0"/>
        <v>256</v>
      </c>
      <c r="T8" s="19">
        <f t="shared" si="0"/>
        <v>190</v>
      </c>
      <c r="U8" s="19">
        <f t="shared" si="0"/>
        <v>81</v>
      </c>
      <c r="V8" s="19">
        <f t="shared" si="0"/>
        <v>271</v>
      </c>
    </row>
    <row r="9" spans="1:22" ht="17.100000000000001" customHeight="1">
      <c r="A9" s="9" t="s">
        <v>15</v>
      </c>
      <c r="B9" s="20" t="s">
        <v>16</v>
      </c>
      <c r="C9" s="12"/>
      <c r="D9" s="19">
        <f>SUM(D10:D24)</f>
        <v>1062</v>
      </c>
      <c r="E9" s="19">
        <f t="shared" ref="E9:F9" si="1">SUM(E10:E24)</f>
        <v>51</v>
      </c>
      <c r="F9" s="19">
        <f t="shared" si="1"/>
        <v>36</v>
      </c>
      <c r="G9" s="19">
        <f>SUM(G10:G24)</f>
        <v>87</v>
      </c>
      <c r="H9" s="21">
        <f>SUM(H10:H24)</f>
        <v>74</v>
      </c>
      <c r="I9" s="21">
        <f t="shared" ref="I9:J9" si="2">SUM(I10:I24)</f>
        <v>52</v>
      </c>
      <c r="J9" s="21">
        <f t="shared" si="2"/>
        <v>126</v>
      </c>
      <c r="K9" s="21">
        <f>SUM(K10:K24)</f>
        <v>116</v>
      </c>
      <c r="L9" s="21">
        <f t="shared" ref="L9:M9" si="3">SUM(L10:L24)</f>
        <v>49</v>
      </c>
      <c r="M9" s="21">
        <f t="shared" si="3"/>
        <v>165</v>
      </c>
      <c r="N9" s="21">
        <f>SUM(N10:N24)</f>
        <v>87</v>
      </c>
      <c r="O9" s="21">
        <f t="shared" ref="O9:V9" si="4">SUM(O10:O24)</f>
        <v>70</v>
      </c>
      <c r="P9" s="21">
        <f t="shared" si="4"/>
        <v>157</v>
      </c>
      <c r="Q9" s="21">
        <f t="shared" si="4"/>
        <v>153</v>
      </c>
      <c r="R9" s="21">
        <f t="shared" si="4"/>
        <v>103</v>
      </c>
      <c r="S9" s="21">
        <f t="shared" si="4"/>
        <v>256</v>
      </c>
      <c r="T9" s="21">
        <f t="shared" si="4"/>
        <v>190</v>
      </c>
      <c r="U9" s="21">
        <f t="shared" si="4"/>
        <v>81</v>
      </c>
      <c r="V9" s="21">
        <f t="shared" si="4"/>
        <v>271</v>
      </c>
    </row>
    <row r="10" spans="1:22" ht="17.100000000000001" customHeight="1">
      <c r="A10" s="22"/>
      <c r="B10" s="23" t="s">
        <v>17</v>
      </c>
      <c r="C10" s="24" t="s">
        <v>18</v>
      </c>
      <c r="D10" s="19">
        <f t="shared" ref="D9:D24" si="5">G10+J10+M10+P10+S10+V10</f>
        <v>589</v>
      </c>
      <c r="E10" s="25">
        <v>9</v>
      </c>
      <c r="F10" s="25">
        <v>4</v>
      </c>
      <c r="G10" s="19">
        <f t="shared" ref="G9:G24" si="6">E10+F10</f>
        <v>13</v>
      </c>
      <c r="H10" s="25">
        <v>12</v>
      </c>
      <c r="I10" s="25">
        <v>9</v>
      </c>
      <c r="J10" s="19">
        <f t="shared" ref="J9:J24" si="7">H10+I10</f>
        <v>21</v>
      </c>
      <c r="K10" s="25">
        <v>56</v>
      </c>
      <c r="L10" s="25">
        <v>16</v>
      </c>
      <c r="M10" s="19">
        <f t="shared" ref="M9:M24" si="8">K10+L10</f>
        <v>72</v>
      </c>
      <c r="N10" s="25">
        <v>64</v>
      </c>
      <c r="O10" s="25">
        <v>49</v>
      </c>
      <c r="P10" s="19">
        <f t="shared" ref="P9:P24" si="9">N10+O10</f>
        <v>113</v>
      </c>
      <c r="Q10" s="25">
        <v>121</v>
      </c>
      <c r="R10" s="25">
        <v>74</v>
      </c>
      <c r="S10" s="19">
        <f t="shared" ref="S9:S24" si="10">Q10+R10</f>
        <v>195</v>
      </c>
      <c r="T10" s="25">
        <v>125</v>
      </c>
      <c r="U10" s="25">
        <v>50</v>
      </c>
      <c r="V10" s="19">
        <f t="shared" ref="V9:V24" si="11">T10+U10</f>
        <v>175</v>
      </c>
    </row>
    <row r="11" spans="1:22" ht="17.100000000000001" customHeight="1">
      <c r="A11" s="22"/>
      <c r="B11" s="26"/>
      <c r="C11" s="27" t="s">
        <v>19</v>
      </c>
      <c r="D11" s="19">
        <f t="shared" si="5"/>
        <v>119</v>
      </c>
      <c r="E11" s="25">
        <v>9</v>
      </c>
      <c r="F11" s="25">
        <v>14</v>
      </c>
      <c r="G11" s="19">
        <f t="shared" si="6"/>
        <v>23</v>
      </c>
      <c r="H11" s="25"/>
      <c r="I11" s="25"/>
      <c r="J11" s="19">
        <f t="shared" si="7"/>
        <v>0</v>
      </c>
      <c r="K11" s="25">
        <v>2</v>
      </c>
      <c r="L11" s="25">
        <v>3</v>
      </c>
      <c r="M11" s="19">
        <f t="shared" si="8"/>
        <v>5</v>
      </c>
      <c r="N11" s="25">
        <v>3</v>
      </c>
      <c r="O11" s="25">
        <v>4</v>
      </c>
      <c r="P11" s="19">
        <f t="shared" si="9"/>
        <v>7</v>
      </c>
      <c r="Q11" s="25">
        <v>5</v>
      </c>
      <c r="R11" s="25">
        <v>5</v>
      </c>
      <c r="S11" s="19">
        <f t="shared" si="10"/>
        <v>10</v>
      </c>
      <c r="T11" s="25">
        <v>51</v>
      </c>
      <c r="U11" s="25">
        <v>23</v>
      </c>
      <c r="V11" s="19">
        <f t="shared" si="11"/>
        <v>74</v>
      </c>
    </row>
    <row r="12" spans="1:22" ht="17.100000000000001" customHeight="1">
      <c r="A12" s="22"/>
      <c r="B12" s="26"/>
      <c r="C12" s="27" t="s">
        <v>20</v>
      </c>
      <c r="D12" s="19">
        <f t="shared" si="5"/>
        <v>90</v>
      </c>
      <c r="E12" s="25">
        <v>2</v>
      </c>
      <c r="F12" s="25">
        <v>1</v>
      </c>
      <c r="G12" s="19">
        <f t="shared" si="6"/>
        <v>3</v>
      </c>
      <c r="H12" s="25">
        <v>12</v>
      </c>
      <c r="I12" s="25">
        <v>8</v>
      </c>
      <c r="J12" s="19">
        <f t="shared" si="7"/>
        <v>20</v>
      </c>
      <c r="K12" s="25">
        <v>8</v>
      </c>
      <c r="L12" s="25">
        <v>5</v>
      </c>
      <c r="M12" s="19">
        <f t="shared" si="8"/>
        <v>13</v>
      </c>
      <c r="N12" s="25">
        <v>6</v>
      </c>
      <c r="O12" s="25">
        <v>9</v>
      </c>
      <c r="P12" s="19">
        <f t="shared" si="9"/>
        <v>15</v>
      </c>
      <c r="Q12" s="25">
        <v>15</v>
      </c>
      <c r="R12" s="25">
        <v>12</v>
      </c>
      <c r="S12" s="19">
        <f t="shared" si="10"/>
        <v>27</v>
      </c>
      <c r="T12" s="25">
        <v>7</v>
      </c>
      <c r="U12" s="25">
        <v>5</v>
      </c>
      <c r="V12" s="19">
        <f t="shared" si="11"/>
        <v>12</v>
      </c>
    </row>
    <row r="13" spans="1:22" ht="17.100000000000001" customHeight="1">
      <c r="A13" s="22"/>
      <c r="B13" s="26"/>
      <c r="C13" s="27" t="s">
        <v>21</v>
      </c>
      <c r="D13" s="19">
        <f t="shared" si="5"/>
        <v>8</v>
      </c>
      <c r="E13" s="25"/>
      <c r="F13" s="25"/>
      <c r="G13" s="19">
        <f t="shared" si="6"/>
        <v>0</v>
      </c>
      <c r="H13" s="25"/>
      <c r="I13" s="25"/>
      <c r="J13" s="19">
        <f t="shared" si="7"/>
        <v>0</v>
      </c>
      <c r="K13" s="25">
        <v>6</v>
      </c>
      <c r="L13" s="25"/>
      <c r="M13" s="19">
        <f t="shared" si="8"/>
        <v>6</v>
      </c>
      <c r="N13" s="25">
        <v>1</v>
      </c>
      <c r="O13" s="25">
        <v>1</v>
      </c>
      <c r="P13" s="19">
        <f t="shared" si="9"/>
        <v>2</v>
      </c>
      <c r="Q13" s="25"/>
      <c r="R13" s="25"/>
      <c r="S13" s="19">
        <f t="shared" si="10"/>
        <v>0</v>
      </c>
      <c r="T13" s="25"/>
      <c r="U13" s="25"/>
      <c r="V13" s="19">
        <f t="shared" si="11"/>
        <v>0</v>
      </c>
    </row>
    <row r="14" spans="1:22" ht="17.100000000000001" customHeight="1">
      <c r="A14" s="22"/>
      <c r="B14" s="26"/>
      <c r="C14" s="27" t="s">
        <v>22</v>
      </c>
      <c r="D14" s="19">
        <f t="shared" si="5"/>
        <v>53</v>
      </c>
      <c r="E14" s="25">
        <v>8</v>
      </c>
      <c r="F14" s="25">
        <v>4</v>
      </c>
      <c r="G14" s="19">
        <f t="shared" si="6"/>
        <v>12</v>
      </c>
      <c r="H14" s="25">
        <v>13</v>
      </c>
      <c r="I14" s="25">
        <v>6</v>
      </c>
      <c r="J14" s="19">
        <f t="shared" si="7"/>
        <v>19</v>
      </c>
      <c r="K14" s="25">
        <v>15</v>
      </c>
      <c r="L14" s="25">
        <v>7</v>
      </c>
      <c r="M14" s="19">
        <f t="shared" si="8"/>
        <v>22</v>
      </c>
      <c r="N14" s="25"/>
      <c r="O14" s="25"/>
      <c r="P14" s="19">
        <f t="shared" si="9"/>
        <v>0</v>
      </c>
      <c r="Q14" s="25"/>
      <c r="R14" s="25"/>
      <c r="S14" s="19">
        <f t="shared" si="10"/>
        <v>0</v>
      </c>
      <c r="T14" s="25"/>
      <c r="U14" s="25"/>
      <c r="V14" s="19">
        <f t="shared" si="11"/>
        <v>0</v>
      </c>
    </row>
    <row r="15" spans="1:22" ht="17.100000000000001" customHeight="1">
      <c r="A15" s="22"/>
      <c r="B15" s="26"/>
      <c r="C15" s="27" t="s">
        <v>23</v>
      </c>
      <c r="D15" s="19">
        <f t="shared" si="5"/>
        <v>110</v>
      </c>
      <c r="E15" s="25">
        <v>20</v>
      </c>
      <c r="F15" s="25">
        <v>12</v>
      </c>
      <c r="G15" s="19">
        <f t="shared" si="6"/>
        <v>32</v>
      </c>
      <c r="H15" s="25">
        <v>16</v>
      </c>
      <c r="I15" s="25">
        <v>10</v>
      </c>
      <c r="J15" s="19">
        <f t="shared" si="7"/>
        <v>26</v>
      </c>
      <c r="K15" s="25">
        <v>11</v>
      </c>
      <c r="L15" s="25">
        <v>10</v>
      </c>
      <c r="M15" s="19">
        <f t="shared" si="8"/>
        <v>21</v>
      </c>
      <c r="N15" s="25">
        <v>6</v>
      </c>
      <c r="O15" s="25">
        <v>4</v>
      </c>
      <c r="P15" s="19">
        <f t="shared" si="9"/>
        <v>10</v>
      </c>
      <c r="Q15" s="25">
        <v>6</v>
      </c>
      <c r="R15" s="25">
        <v>5</v>
      </c>
      <c r="S15" s="19">
        <f t="shared" si="10"/>
        <v>11</v>
      </c>
      <c r="T15" s="25">
        <v>7</v>
      </c>
      <c r="U15" s="25">
        <v>3</v>
      </c>
      <c r="V15" s="19">
        <f t="shared" si="11"/>
        <v>10</v>
      </c>
    </row>
    <row r="16" spans="1:22" ht="17.100000000000001" customHeight="1">
      <c r="A16" s="22"/>
      <c r="B16" s="26"/>
      <c r="C16" s="27" t="s">
        <v>24</v>
      </c>
      <c r="D16" s="19">
        <f t="shared" si="5"/>
        <v>6</v>
      </c>
      <c r="E16" s="25">
        <v>3</v>
      </c>
      <c r="F16" s="25"/>
      <c r="G16" s="19">
        <f t="shared" si="6"/>
        <v>3</v>
      </c>
      <c r="H16" s="25">
        <v>1</v>
      </c>
      <c r="I16" s="25">
        <v>1</v>
      </c>
      <c r="J16" s="19">
        <f t="shared" si="7"/>
        <v>2</v>
      </c>
      <c r="K16" s="25">
        <v>1</v>
      </c>
      <c r="L16" s="25"/>
      <c r="M16" s="19">
        <f t="shared" si="8"/>
        <v>1</v>
      </c>
      <c r="N16" s="25"/>
      <c r="O16" s="25"/>
      <c r="P16" s="19">
        <f t="shared" si="9"/>
        <v>0</v>
      </c>
      <c r="Q16" s="25"/>
      <c r="R16" s="25"/>
      <c r="S16" s="19">
        <f t="shared" si="10"/>
        <v>0</v>
      </c>
      <c r="T16" s="25"/>
      <c r="U16" s="25"/>
      <c r="V16" s="19">
        <f t="shared" si="11"/>
        <v>0</v>
      </c>
    </row>
    <row r="17" spans="1:22" ht="17.100000000000001" customHeight="1">
      <c r="A17" s="22"/>
      <c r="B17" s="26"/>
      <c r="C17" s="27" t="s">
        <v>25</v>
      </c>
      <c r="D17" s="19">
        <f t="shared" si="5"/>
        <v>25</v>
      </c>
      <c r="E17" s="25"/>
      <c r="F17" s="25"/>
      <c r="G17" s="19">
        <f t="shared" si="6"/>
        <v>0</v>
      </c>
      <c r="H17" s="25">
        <v>3</v>
      </c>
      <c r="I17" s="25">
        <v>3</v>
      </c>
      <c r="J17" s="19">
        <f t="shared" si="7"/>
        <v>6</v>
      </c>
      <c r="K17" s="25">
        <v>12</v>
      </c>
      <c r="L17" s="25">
        <v>7</v>
      </c>
      <c r="M17" s="19">
        <f t="shared" si="8"/>
        <v>19</v>
      </c>
      <c r="N17" s="25"/>
      <c r="O17" s="25"/>
      <c r="P17" s="19">
        <f t="shared" si="9"/>
        <v>0</v>
      </c>
      <c r="Q17" s="25"/>
      <c r="R17" s="25"/>
      <c r="S17" s="19">
        <f t="shared" si="10"/>
        <v>0</v>
      </c>
      <c r="T17" s="25"/>
      <c r="U17" s="25"/>
      <c r="V17" s="19">
        <f t="shared" si="11"/>
        <v>0</v>
      </c>
    </row>
    <row r="18" spans="1:22" ht="17.100000000000001" customHeight="1">
      <c r="A18" s="22"/>
      <c r="B18" s="26"/>
      <c r="C18" s="27" t="s">
        <v>26</v>
      </c>
      <c r="D18" s="19">
        <f t="shared" si="5"/>
        <v>34</v>
      </c>
      <c r="E18" s="25"/>
      <c r="F18" s="25">
        <v>1</v>
      </c>
      <c r="G18" s="19">
        <f t="shared" si="6"/>
        <v>1</v>
      </c>
      <c r="H18" s="25">
        <v>14</v>
      </c>
      <c r="I18" s="25">
        <v>13</v>
      </c>
      <c r="J18" s="19">
        <f t="shared" si="7"/>
        <v>27</v>
      </c>
      <c r="K18" s="25"/>
      <c r="L18" s="25"/>
      <c r="M18" s="19">
        <f t="shared" si="8"/>
        <v>0</v>
      </c>
      <c r="N18" s="25"/>
      <c r="O18" s="25"/>
      <c r="P18" s="19">
        <f t="shared" si="9"/>
        <v>0</v>
      </c>
      <c r="Q18" s="25">
        <v>2</v>
      </c>
      <c r="R18" s="25">
        <v>4</v>
      </c>
      <c r="S18" s="19">
        <f t="shared" si="10"/>
        <v>6</v>
      </c>
      <c r="T18" s="25"/>
      <c r="U18" s="25"/>
      <c r="V18" s="19">
        <f t="shared" si="11"/>
        <v>0</v>
      </c>
    </row>
    <row r="19" spans="1:22" ht="17.100000000000001" customHeight="1">
      <c r="A19" s="22"/>
      <c r="B19" s="26"/>
      <c r="C19" s="27" t="s">
        <v>27</v>
      </c>
      <c r="D19" s="19">
        <f t="shared" si="5"/>
        <v>1</v>
      </c>
      <c r="E19" s="25"/>
      <c r="F19" s="25"/>
      <c r="G19" s="19">
        <f t="shared" si="6"/>
        <v>0</v>
      </c>
      <c r="H19" s="25"/>
      <c r="I19" s="25"/>
      <c r="J19" s="19">
        <f t="shared" si="7"/>
        <v>0</v>
      </c>
      <c r="K19" s="25">
        <v>1</v>
      </c>
      <c r="L19" s="25"/>
      <c r="M19" s="19">
        <f t="shared" si="8"/>
        <v>1</v>
      </c>
      <c r="N19" s="25"/>
      <c r="O19" s="25"/>
      <c r="P19" s="19">
        <f t="shared" si="9"/>
        <v>0</v>
      </c>
      <c r="Q19" s="25"/>
      <c r="R19" s="25"/>
      <c r="S19" s="19">
        <f t="shared" si="10"/>
        <v>0</v>
      </c>
      <c r="T19" s="25"/>
      <c r="U19" s="25"/>
      <c r="V19" s="19">
        <f t="shared" si="11"/>
        <v>0</v>
      </c>
    </row>
    <row r="20" spans="1:22" ht="17.100000000000001" customHeight="1">
      <c r="A20" s="22"/>
      <c r="B20" s="26"/>
      <c r="C20" s="27" t="s">
        <v>28</v>
      </c>
      <c r="D20" s="19">
        <f t="shared" si="5"/>
        <v>6</v>
      </c>
      <c r="E20" s="25"/>
      <c r="F20" s="25"/>
      <c r="G20" s="19">
        <f t="shared" si="6"/>
        <v>0</v>
      </c>
      <c r="H20" s="25">
        <v>3</v>
      </c>
      <c r="I20" s="25">
        <v>1</v>
      </c>
      <c r="J20" s="19">
        <f t="shared" si="7"/>
        <v>4</v>
      </c>
      <c r="K20" s="25">
        <v>2</v>
      </c>
      <c r="L20" s="25"/>
      <c r="M20" s="19">
        <f t="shared" si="8"/>
        <v>2</v>
      </c>
      <c r="N20" s="25"/>
      <c r="O20" s="25"/>
      <c r="P20" s="19">
        <f t="shared" si="9"/>
        <v>0</v>
      </c>
      <c r="Q20" s="25"/>
      <c r="R20" s="25"/>
      <c r="S20" s="19">
        <f t="shared" si="10"/>
        <v>0</v>
      </c>
      <c r="T20" s="25"/>
      <c r="U20" s="25"/>
      <c r="V20" s="19">
        <f t="shared" si="11"/>
        <v>0</v>
      </c>
    </row>
    <row r="21" spans="1:22" ht="17.100000000000001" customHeight="1">
      <c r="A21" s="22"/>
      <c r="B21" s="26"/>
      <c r="C21" s="27" t="s">
        <v>29</v>
      </c>
      <c r="D21" s="19">
        <f t="shared" si="5"/>
        <v>2</v>
      </c>
      <c r="E21" s="25"/>
      <c r="F21" s="25"/>
      <c r="G21" s="19">
        <f t="shared" si="6"/>
        <v>0</v>
      </c>
      <c r="H21" s="25"/>
      <c r="I21" s="25"/>
      <c r="J21" s="19">
        <f t="shared" si="7"/>
        <v>0</v>
      </c>
      <c r="K21" s="25">
        <v>1</v>
      </c>
      <c r="L21" s="25"/>
      <c r="M21" s="19">
        <f t="shared" si="8"/>
        <v>1</v>
      </c>
      <c r="N21" s="25"/>
      <c r="O21" s="25"/>
      <c r="P21" s="19">
        <f t="shared" si="9"/>
        <v>0</v>
      </c>
      <c r="Q21" s="25">
        <v>1</v>
      </c>
      <c r="R21" s="25"/>
      <c r="S21" s="19">
        <f t="shared" si="10"/>
        <v>1</v>
      </c>
      <c r="T21" s="25"/>
      <c r="U21" s="25"/>
      <c r="V21" s="19">
        <f t="shared" si="11"/>
        <v>0</v>
      </c>
    </row>
    <row r="22" spans="1:22" ht="17.100000000000001" customHeight="1">
      <c r="A22" s="22"/>
      <c r="B22" s="26"/>
      <c r="C22" s="27" t="s">
        <v>30</v>
      </c>
      <c r="D22" s="19">
        <f t="shared" si="5"/>
        <v>1</v>
      </c>
      <c r="E22" s="25"/>
      <c r="F22" s="25"/>
      <c r="G22" s="19">
        <f t="shared" si="6"/>
        <v>0</v>
      </c>
      <c r="H22" s="25"/>
      <c r="I22" s="25"/>
      <c r="J22" s="19">
        <f t="shared" si="7"/>
        <v>0</v>
      </c>
      <c r="K22" s="25"/>
      <c r="L22" s="25"/>
      <c r="M22" s="19">
        <f t="shared" si="8"/>
        <v>0</v>
      </c>
      <c r="N22" s="25">
        <v>1</v>
      </c>
      <c r="O22" s="25"/>
      <c r="P22" s="19">
        <f t="shared" si="9"/>
        <v>1</v>
      </c>
      <c r="Q22" s="25"/>
      <c r="R22" s="25"/>
      <c r="S22" s="19">
        <f t="shared" si="10"/>
        <v>0</v>
      </c>
      <c r="T22" s="25"/>
      <c r="U22" s="25"/>
      <c r="V22" s="19">
        <f t="shared" si="11"/>
        <v>0</v>
      </c>
    </row>
    <row r="23" spans="1:22" ht="17.100000000000001" customHeight="1">
      <c r="A23" s="22"/>
      <c r="B23" s="26"/>
      <c r="C23" s="27" t="s">
        <v>31</v>
      </c>
      <c r="D23" s="19">
        <f t="shared" si="5"/>
        <v>15</v>
      </c>
      <c r="E23" s="25"/>
      <c r="F23" s="25"/>
      <c r="G23" s="19">
        <f t="shared" si="6"/>
        <v>0</v>
      </c>
      <c r="H23" s="25"/>
      <c r="I23" s="25">
        <v>1</v>
      </c>
      <c r="J23" s="19">
        <f t="shared" si="7"/>
        <v>1</v>
      </c>
      <c r="K23" s="25">
        <v>1</v>
      </c>
      <c r="L23" s="25">
        <v>1</v>
      </c>
      <c r="M23" s="19">
        <f t="shared" si="8"/>
        <v>2</v>
      </c>
      <c r="N23" s="25">
        <v>4</v>
      </c>
      <c r="O23" s="25">
        <v>2</v>
      </c>
      <c r="P23" s="19">
        <f t="shared" si="9"/>
        <v>6</v>
      </c>
      <c r="Q23" s="25">
        <v>3</v>
      </c>
      <c r="R23" s="25">
        <v>3</v>
      </c>
      <c r="S23" s="19">
        <f t="shared" si="10"/>
        <v>6</v>
      </c>
      <c r="T23" s="25"/>
      <c r="U23" s="25"/>
      <c r="V23" s="19">
        <f t="shared" si="11"/>
        <v>0</v>
      </c>
    </row>
    <row r="24" spans="1:22" ht="17.100000000000001" customHeight="1">
      <c r="A24" s="14"/>
      <c r="B24" s="15"/>
      <c r="C24" s="27" t="s">
        <v>32</v>
      </c>
      <c r="D24" s="19">
        <f t="shared" si="5"/>
        <v>3</v>
      </c>
      <c r="E24" s="25"/>
      <c r="F24" s="25"/>
      <c r="G24" s="19">
        <f t="shared" si="6"/>
        <v>0</v>
      </c>
      <c r="H24" s="25"/>
      <c r="I24" s="25"/>
      <c r="J24" s="19">
        <f t="shared" si="7"/>
        <v>0</v>
      </c>
      <c r="K24" s="25"/>
      <c r="L24" s="25"/>
      <c r="M24" s="19">
        <f t="shared" si="8"/>
        <v>0</v>
      </c>
      <c r="N24" s="25">
        <v>2</v>
      </c>
      <c r="O24" s="25">
        <v>1</v>
      </c>
      <c r="P24" s="19">
        <f t="shared" si="9"/>
        <v>3</v>
      </c>
      <c r="Q24" s="25"/>
      <c r="R24" s="25"/>
      <c r="S24" s="19">
        <f t="shared" si="10"/>
        <v>0</v>
      </c>
      <c r="T24" s="25"/>
      <c r="U24" s="25"/>
      <c r="V24" s="19">
        <f t="shared" si="11"/>
        <v>0</v>
      </c>
    </row>
    <row r="25" spans="1:22" ht="283.5" customHeight="1"/>
  </sheetData>
  <mergeCells count="22">
    <mergeCell ref="Q6:S6"/>
    <mergeCell ref="T6:V6"/>
    <mergeCell ref="A8:C8"/>
    <mergeCell ref="A9:A24"/>
    <mergeCell ref="B9:C9"/>
    <mergeCell ref="B10:B24"/>
    <mergeCell ref="A5:S5"/>
    <mergeCell ref="T5:V5"/>
    <mergeCell ref="A6:A7"/>
    <mergeCell ref="B6:B7"/>
    <mergeCell ref="C6:C7"/>
    <mergeCell ref="D6:D7"/>
    <mergeCell ref="E6:G6"/>
    <mergeCell ref="H6:J6"/>
    <mergeCell ref="K6:M6"/>
    <mergeCell ref="N6:P6"/>
    <mergeCell ref="A1:V1"/>
    <mergeCell ref="A2:V2"/>
    <mergeCell ref="A3:S3"/>
    <mergeCell ref="T3:V3"/>
    <mergeCell ref="A4:S4"/>
    <mergeCell ref="T4:V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2015-04-06T01:40:45Z</dcterms:created>
  <dcterms:modified xsi:type="dcterms:W3CDTF">2015-04-06T02:58:05Z</dcterms:modified>
</cp:coreProperties>
</file>